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990" windowHeight="8460"/>
  </bookViews>
  <sheets>
    <sheet name="１年目" sheetId="1" r:id="rId1"/>
    <sheet name="２年目" sheetId="2" r:id="rId2"/>
    <sheet name="３年目" sheetId="3" r:id="rId3"/>
    <sheet name="４年目（調整）" sheetId="4" r:id="rId4"/>
  </sheets>
  <definedNames>
    <definedName name="_xlnm.Print_Area" localSheetId="0">'１年目'!$A$1:$L$20</definedName>
    <definedName name="_xlnm.Print_Area" localSheetId="1">'２年目'!$A$1:$L$20</definedName>
    <definedName name="_xlnm.Print_Area" localSheetId="2">'３年目'!$A$1:$L$20</definedName>
    <definedName name="_xlnm.Print_Area" localSheetId="3">'４年目（調整）'!$A$1:$L$20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<sst xmlns:r="http://schemas.openxmlformats.org/officeDocument/2006/relationships" xmlns="http://schemas.openxmlformats.org/spreadsheetml/2006/main" count="15" uniqueCount="15">
  <si>
    <t>～</t>
  </si>
  <si>
    <t>返済元金額</t>
    <rPh sb="0" eb="2">
      <t>へんさい</t>
    </rPh>
    <rPh sb="2" eb="4">
      <t>がんきん</t>
    </rPh>
    <rPh sb="4" eb="5">
      <t>がく</t>
    </rPh>
    <phoneticPr fontId="1" type="Hiragana"/>
  </si>
  <si>
    <t>経過日数</t>
    <rPh sb="0" eb="2">
      <t>けいか</t>
    </rPh>
    <rPh sb="2" eb="4">
      <t>にっすう</t>
    </rPh>
    <phoneticPr fontId="1" type="Hiragana"/>
  </si>
  <si>
    <t>利子補給額計算式</t>
    <rPh sb="0" eb="2">
      <t>りし</t>
    </rPh>
    <rPh sb="2" eb="4">
      <t>ほきゅう</t>
    </rPh>
    <rPh sb="4" eb="5">
      <t>がく</t>
    </rPh>
    <rPh sb="5" eb="7">
      <t>けいさん</t>
    </rPh>
    <rPh sb="7" eb="8">
      <t>しき</t>
    </rPh>
    <phoneticPr fontId="1" type="Hiragana"/>
  </si>
  <si>
    <t>３６５日</t>
    <rPh sb="3" eb="4">
      <t>にち</t>
    </rPh>
    <phoneticPr fontId="1" type="Hiragana"/>
  </si>
  <si>
    <t>期　　　　間</t>
    <rPh sb="0" eb="1">
      <t>き</t>
    </rPh>
    <rPh sb="5" eb="6">
      <t>あいだ</t>
    </rPh>
    <phoneticPr fontId="1" type="Hiragana"/>
  </si>
  <si>
    <t>日</t>
    <rPh sb="0" eb="1">
      <t>にち</t>
    </rPh>
    <phoneticPr fontId="1" type="Hiragana"/>
  </si>
  <si>
    <t>利子補給額</t>
    <rPh sb="0" eb="2">
      <t>りし</t>
    </rPh>
    <rPh sb="2" eb="4">
      <t>ほきゅう</t>
    </rPh>
    <rPh sb="4" eb="5">
      <t>がく</t>
    </rPh>
    <phoneticPr fontId="1" type="Hiragana"/>
  </si>
  <si>
    <t>返済前元金残高</t>
    <rPh sb="0" eb="2">
      <t>へんさい</t>
    </rPh>
    <rPh sb="2" eb="3">
      <t>まえ</t>
    </rPh>
    <rPh sb="3" eb="5">
      <t>がんきん</t>
    </rPh>
    <rPh sb="5" eb="7">
      <t>ざんだか</t>
    </rPh>
    <phoneticPr fontId="1" type="Hiragana"/>
  </si>
  <si>
    <t>様式第２号（第４条関係）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phoneticPr fontId="1" type="Hiragana"/>
  </si>
  <si>
    <t>返済前元金残高 × １％ × 経過日数</t>
    <rPh sb="0" eb="2">
      <t>へんさい</t>
    </rPh>
    <rPh sb="2" eb="3">
      <t>まえ</t>
    </rPh>
    <rPh sb="3" eb="5">
      <t>がんきん</t>
    </rPh>
    <rPh sb="5" eb="6">
      <t>ざん</t>
    </rPh>
    <rPh sb="6" eb="7">
      <t>たか</t>
    </rPh>
    <rPh sb="15" eb="17">
      <t>けいか</t>
    </rPh>
    <rPh sb="17" eb="19">
      <t>にっすう</t>
    </rPh>
    <phoneticPr fontId="1" type="Hiragana"/>
  </si>
  <si>
    <t>利 子 補 給 額 計 算 書</t>
    <rPh sb="0" eb="1">
      <t>り</t>
    </rPh>
    <rPh sb="2" eb="3">
      <t>こ</t>
    </rPh>
    <rPh sb="4" eb="5">
      <t>ほ</t>
    </rPh>
    <rPh sb="6" eb="7">
      <t>きゅう</t>
    </rPh>
    <rPh sb="8" eb="9">
      <t>がく</t>
    </rPh>
    <rPh sb="10" eb="11">
      <t>けい</t>
    </rPh>
    <rPh sb="12" eb="13">
      <t>さん</t>
    </rPh>
    <rPh sb="14" eb="15">
      <t>しょ</t>
    </rPh>
    <phoneticPr fontId="1" type="Hiragana"/>
  </si>
  <si>
    <t>円</t>
    <rPh sb="0" eb="1">
      <t>えん</t>
    </rPh>
    <phoneticPr fontId="1" type="Hiragana"/>
  </si>
  <si>
    <t>合　　計</t>
    <rPh sb="0" eb="1">
      <t>ごう</t>
    </rPh>
    <rPh sb="3" eb="4">
      <t>けい</t>
    </rPh>
    <phoneticPr fontId="1" type="Hiragana"/>
  </si>
  <si>
    <t>事業所名</t>
    <rPh sb="0" eb="3">
      <t>じぎょうしょ</t>
    </rPh>
    <rPh sb="3" eb="4">
      <t>めい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</si>
</sst>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ggge&quot;年&quot;m&quot;月&quot;d&quot;日&quot;;@"/>
  </numFmts>
  <fonts count="7">
    <font>
      <sz val="11"/>
      <color theme="1"/>
      <name val="ＭＳ Ｐゴシック"/>
    </font>
    <font>
      <sz val="6"/>
      <color auto="1"/>
      <name val="ＭＳ Ｐゴシック"/>
    </font>
    <font>
      <sz val="12"/>
      <color theme="1"/>
      <name val="ＭＳ 明朝"/>
    </font>
    <font>
      <sz val="14"/>
      <color theme="1"/>
      <name val="ＭＳ 明朝"/>
    </font>
    <font>
      <sz val="11"/>
      <color theme="1"/>
      <name val="ＭＳ Ｐゴシック"/>
    </font>
    <font>
      <sz val="18"/>
      <color theme="1"/>
      <name val="ＭＳ 明朝"/>
    </font>
    <font>
      <sz val="12"/>
      <color indexed="8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8" fontId="5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38" fontId="3" fillId="0" borderId="0" xfId="1" applyFont="1" applyAlignment="1">
      <alignment vertical="top"/>
    </xf>
    <xf numFmtId="38" fontId="3" fillId="0" borderId="1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>
      <alignment vertical="center"/>
    </xf>
    <xf numFmtId="38" fontId="3" fillId="0" borderId="5" xfId="1" applyFont="1" applyBorder="1" applyAlignment="1">
      <alignment horizontal="center" vertical="center"/>
    </xf>
    <xf numFmtId="176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38" fontId="3" fillId="0" borderId="2" xfId="1" applyFont="1" applyBorder="1">
      <alignment vertical="center"/>
    </xf>
    <xf numFmtId="38" fontId="3" fillId="0" borderId="0" xfId="1" applyFont="1" applyAlignment="1"/>
    <xf numFmtId="38" fontId="3" fillId="0" borderId="0" xfId="1" applyFont="1" applyBorder="1" applyAlignment="1">
      <alignment vertical="top"/>
    </xf>
    <xf numFmtId="38" fontId="3" fillId="0" borderId="5" xfId="1" applyFont="1" applyBorder="1">
      <alignment vertical="center"/>
    </xf>
    <xf numFmtId="38" fontId="3" fillId="0" borderId="2" xfId="1" applyFont="1" applyBorder="1" applyAlignment="1">
      <alignment horizontal="center" vertical="center" shrinkToFit="1"/>
    </xf>
    <xf numFmtId="38" fontId="3" fillId="2" borderId="2" xfId="1" applyFont="1" applyFill="1" applyBorder="1" applyProtection="1">
      <alignment vertical="center"/>
      <protection locked="0"/>
    </xf>
    <xf numFmtId="38" fontId="3" fillId="0" borderId="5" xfId="1" applyFont="1" applyBorder="1" applyAlignment="1">
      <alignment horizontal="center" vertical="center" shrinkToFit="1"/>
    </xf>
    <xf numFmtId="176" fontId="3" fillId="0" borderId="0" xfId="1" applyNumberFormat="1" applyFont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6" fontId="3" fillId="0" borderId="3" xfId="0" applyNumberFormat="1" applyFont="1" applyBorder="1" applyAlignment="1" applyProtection="1">
      <alignment horizontal="center" vertical="center"/>
    </xf>
    <xf numFmtId="38" fontId="3" fillId="0" borderId="2" xfId="1" applyFont="1" applyBorder="1" applyProtection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24"/>
  <sheetViews>
    <sheetView showZeros="0" tabSelected="1" view="pageBreakPreview" zoomScaleSheetLayoutView="100" workbookViewId="0">
      <selection activeCell="G13" sqref="G13"/>
    </sheetView>
  </sheetViews>
  <sheetFormatPr defaultRowHeight="14.25"/>
  <cols>
    <col min="1" max="2" width="12.5" style="1" customWidth="1"/>
    <col min="3" max="3" width="6.125" style="1" customWidth="1"/>
    <col min="4" max="4" width="25" style="1" customWidth="1"/>
    <col min="5" max="5" width="7.5" style="1" customWidth="1"/>
    <col min="6" max="6" width="5" style="1" customWidth="1"/>
    <col min="7" max="7" width="20" style="1" customWidth="1"/>
    <col min="8" max="8" width="4.625" style="1" customWidth="1"/>
    <col min="9" max="9" width="18.625" style="1" customWidth="1"/>
    <col min="10" max="10" width="4.625" style="1" customWidth="1"/>
    <col min="11" max="11" width="15" style="1" customWidth="1"/>
    <col min="12" max="12" width="4.625" style="1" customWidth="1"/>
    <col min="13" max="16384" width="9" style="1" customWidth="1"/>
  </cols>
  <sheetData>
    <row r="1" spans="1:12">
      <c r="A1" s="1" t="s">
        <v>9</v>
      </c>
    </row>
    <row r="2" spans="1:12" ht="25.5" customHeight="1"/>
    <row r="3" spans="1:12" s="2" customFormat="1" ht="30.75" customHeight="1">
      <c r="A3" s="2" t="s">
        <v>14</v>
      </c>
      <c r="B3" s="7"/>
      <c r="C3" s="7"/>
      <c r="D3" s="7"/>
      <c r="E3" s="21"/>
    </row>
    <row r="4" spans="1:12" s="2" customFormat="1" ht="15.75" customHeight="1">
      <c r="B4" s="8"/>
      <c r="C4" s="17"/>
      <c r="D4" s="17"/>
    </row>
    <row r="5" spans="1:12" s="2" customFormat="1" ht="30" customHeight="1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2" customFormat="1" ht="30.75" customHeight="1">
      <c r="A6" s="4" t="s">
        <v>5</v>
      </c>
      <c r="B6" s="9"/>
      <c r="C6" s="9"/>
      <c r="D6" s="19"/>
      <c r="E6" s="4" t="s">
        <v>2</v>
      </c>
      <c r="F6" s="19"/>
      <c r="G6" s="26" t="s">
        <v>8</v>
      </c>
      <c r="H6" s="28"/>
      <c r="I6" s="4" t="s">
        <v>1</v>
      </c>
      <c r="J6" s="19"/>
      <c r="K6" s="31" t="s">
        <v>7</v>
      </c>
      <c r="L6" s="32"/>
    </row>
    <row r="7" spans="1:12" s="2" customFormat="1" ht="30.75" customHeight="1">
      <c r="A7" s="5"/>
      <c r="B7" s="10"/>
      <c r="C7" s="9" t="s">
        <v>0</v>
      </c>
      <c r="D7" s="20"/>
      <c r="E7" s="22">
        <f>IF(D7=0,0,DATEDIF(A7,D7,"d")+1)</f>
        <v>0</v>
      </c>
      <c r="F7" s="25" t="s">
        <v>6</v>
      </c>
      <c r="G7" s="27"/>
      <c r="H7" s="25" t="s">
        <v>12</v>
      </c>
      <c r="I7" s="27"/>
      <c r="J7" s="25" t="s">
        <v>12</v>
      </c>
      <c r="K7" s="22">
        <f t="shared" ref="K7:K18" si="0">ROUNDDOWN((G7*0.01*E7)/365,)</f>
        <v>0</v>
      </c>
      <c r="L7" s="25" t="s">
        <v>12</v>
      </c>
    </row>
    <row r="8" spans="1:12" s="2" customFormat="1" ht="30.75" customHeight="1">
      <c r="A8" s="6">
        <f t="shared" ref="A8:A18" si="1">IF(D8&gt;0,D7,0)</f>
        <v>0</v>
      </c>
      <c r="B8" s="11"/>
      <c r="C8" s="9" t="s">
        <v>0</v>
      </c>
      <c r="D8" s="20"/>
      <c r="E8" s="22">
        <f t="shared" ref="E8:E18" si="2">IF(D8=0,0,DATEDIF(A8,D8,"d"))</f>
        <v>0</v>
      </c>
      <c r="F8" s="25" t="s">
        <v>6</v>
      </c>
      <c r="G8" s="22">
        <f t="shared" ref="G8:G18" si="3">IF(D8&gt;0,G7-I7,)</f>
        <v>0</v>
      </c>
      <c r="H8" s="25" t="s">
        <v>12</v>
      </c>
      <c r="I8" s="27"/>
      <c r="J8" s="25" t="s">
        <v>12</v>
      </c>
      <c r="K8" s="22">
        <f t="shared" si="0"/>
        <v>0</v>
      </c>
      <c r="L8" s="25" t="s">
        <v>12</v>
      </c>
    </row>
    <row r="9" spans="1:12" s="2" customFormat="1" ht="30.75" customHeight="1">
      <c r="A9" s="6">
        <f t="shared" si="1"/>
        <v>0</v>
      </c>
      <c r="B9" s="11"/>
      <c r="C9" s="9" t="s">
        <v>0</v>
      </c>
      <c r="D9" s="20"/>
      <c r="E9" s="22">
        <f t="shared" si="2"/>
        <v>0</v>
      </c>
      <c r="F9" s="25" t="s">
        <v>6</v>
      </c>
      <c r="G9" s="22">
        <f t="shared" si="3"/>
        <v>0</v>
      </c>
      <c r="H9" s="25" t="s">
        <v>12</v>
      </c>
      <c r="I9" s="27"/>
      <c r="J9" s="25" t="s">
        <v>12</v>
      </c>
      <c r="K9" s="22">
        <f t="shared" si="0"/>
        <v>0</v>
      </c>
      <c r="L9" s="25" t="s">
        <v>12</v>
      </c>
    </row>
    <row r="10" spans="1:12" s="2" customFormat="1" ht="30.75" customHeight="1">
      <c r="A10" s="6">
        <f t="shared" si="1"/>
        <v>0</v>
      </c>
      <c r="B10" s="11"/>
      <c r="C10" s="9" t="s">
        <v>0</v>
      </c>
      <c r="D10" s="20"/>
      <c r="E10" s="22">
        <f t="shared" si="2"/>
        <v>0</v>
      </c>
      <c r="F10" s="25" t="s">
        <v>6</v>
      </c>
      <c r="G10" s="22">
        <f t="shared" si="3"/>
        <v>0</v>
      </c>
      <c r="H10" s="25" t="s">
        <v>12</v>
      </c>
      <c r="I10" s="27"/>
      <c r="J10" s="25" t="s">
        <v>12</v>
      </c>
      <c r="K10" s="22">
        <f t="shared" si="0"/>
        <v>0</v>
      </c>
      <c r="L10" s="25" t="s">
        <v>12</v>
      </c>
    </row>
    <row r="11" spans="1:12" s="2" customFormat="1" ht="30.75" customHeight="1">
      <c r="A11" s="6">
        <f t="shared" si="1"/>
        <v>0</v>
      </c>
      <c r="B11" s="11"/>
      <c r="C11" s="9" t="s">
        <v>0</v>
      </c>
      <c r="D11" s="20"/>
      <c r="E11" s="22">
        <f t="shared" si="2"/>
        <v>0</v>
      </c>
      <c r="F11" s="25" t="s">
        <v>6</v>
      </c>
      <c r="G11" s="22">
        <f t="shared" si="3"/>
        <v>0</v>
      </c>
      <c r="H11" s="25" t="s">
        <v>12</v>
      </c>
      <c r="I11" s="27"/>
      <c r="J11" s="25" t="s">
        <v>12</v>
      </c>
      <c r="K11" s="22">
        <f t="shared" si="0"/>
        <v>0</v>
      </c>
      <c r="L11" s="25" t="s">
        <v>12</v>
      </c>
    </row>
    <row r="12" spans="1:12" s="2" customFormat="1" ht="30.75" customHeight="1">
      <c r="A12" s="6">
        <f t="shared" si="1"/>
        <v>0</v>
      </c>
      <c r="B12" s="11"/>
      <c r="C12" s="9" t="s">
        <v>0</v>
      </c>
      <c r="D12" s="20"/>
      <c r="E12" s="22">
        <f t="shared" si="2"/>
        <v>0</v>
      </c>
      <c r="F12" s="25" t="s">
        <v>6</v>
      </c>
      <c r="G12" s="22">
        <f t="shared" si="3"/>
        <v>0</v>
      </c>
      <c r="H12" s="25" t="s">
        <v>12</v>
      </c>
      <c r="I12" s="27"/>
      <c r="J12" s="25" t="s">
        <v>12</v>
      </c>
      <c r="K12" s="22">
        <f t="shared" si="0"/>
        <v>0</v>
      </c>
      <c r="L12" s="25" t="s">
        <v>12</v>
      </c>
    </row>
    <row r="13" spans="1:12" s="2" customFormat="1" ht="30.75" customHeight="1">
      <c r="A13" s="6">
        <f t="shared" si="1"/>
        <v>0</v>
      </c>
      <c r="B13" s="11"/>
      <c r="C13" s="9" t="s">
        <v>0</v>
      </c>
      <c r="D13" s="20"/>
      <c r="E13" s="22">
        <f t="shared" si="2"/>
        <v>0</v>
      </c>
      <c r="F13" s="25" t="s">
        <v>6</v>
      </c>
      <c r="G13" s="22">
        <f t="shared" si="3"/>
        <v>0</v>
      </c>
      <c r="H13" s="25" t="s">
        <v>12</v>
      </c>
      <c r="I13" s="27"/>
      <c r="J13" s="25" t="s">
        <v>12</v>
      </c>
      <c r="K13" s="22">
        <f t="shared" si="0"/>
        <v>0</v>
      </c>
      <c r="L13" s="25" t="s">
        <v>12</v>
      </c>
    </row>
    <row r="14" spans="1:12" s="2" customFormat="1" ht="30.75" customHeight="1">
      <c r="A14" s="6">
        <f t="shared" si="1"/>
        <v>0</v>
      </c>
      <c r="B14" s="11"/>
      <c r="C14" s="9" t="s">
        <v>0</v>
      </c>
      <c r="D14" s="20"/>
      <c r="E14" s="22">
        <f t="shared" si="2"/>
        <v>0</v>
      </c>
      <c r="F14" s="25" t="s">
        <v>6</v>
      </c>
      <c r="G14" s="22">
        <f t="shared" si="3"/>
        <v>0</v>
      </c>
      <c r="H14" s="25" t="s">
        <v>12</v>
      </c>
      <c r="I14" s="27"/>
      <c r="J14" s="25" t="s">
        <v>12</v>
      </c>
      <c r="K14" s="22">
        <f t="shared" si="0"/>
        <v>0</v>
      </c>
      <c r="L14" s="25" t="s">
        <v>12</v>
      </c>
    </row>
    <row r="15" spans="1:12" s="2" customFormat="1" ht="30.75" customHeight="1">
      <c r="A15" s="6">
        <f t="shared" si="1"/>
        <v>0</v>
      </c>
      <c r="B15" s="11"/>
      <c r="C15" s="9" t="s">
        <v>0</v>
      </c>
      <c r="D15" s="20"/>
      <c r="E15" s="22">
        <f t="shared" si="2"/>
        <v>0</v>
      </c>
      <c r="F15" s="25" t="s">
        <v>6</v>
      </c>
      <c r="G15" s="22">
        <f t="shared" si="3"/>
        <v>0</v>
      </c>
      <c r="H15" s="25" t="s">
        <v>12</v>
      </c>
      <c r="I15" s="27"/>
      <c r="J15" s="25" t="s">
        <v>12</v>
      </c>
      <c r="K15" s="22">
        <f t="shared" si="0"/>
        <v>0</v>
      </c>
      <c r="L15" s="25" t="s">
        <v>12</v>
      </c>
    </row>
    <row r="16" spans="1:12" s="2" customFormat="1" ht="30.75" customHeight="1">
      <c r="A16" s="6">
        <f t="shared" si="1"/>
        <v>0</v>
      </c>
      <c r="B16" s="11"/>
      <c r="C16" s="9" t="s">
        <v>0</v>
      </c>
      <c r="D16" s="20"/>
      <c r="E16" s="22">
        <f t="shared" si="2"/>
        <v>0</v>
      </c>
      <c r="F16" s="25" t="s">
        <v>6</v>
      </c>
      <c r="G16" s="22">
        <f t="shared" si="3"/>
        <v>0</v>
      </c>
      <c r="H16" s="25" t="s">
        <v>12</v>
      </c>
      <c r="I16" s="27"/>
      <c r="J16" s="25" t="s">
        <v>12</v>
      </c>
      <c r="K16" s="22">
        <f t="shared" si="0"/>
        <v>0</v>
      </c>
      <c r="L16" s="25" t="s">
        <v>12</v>
      </c>
    </row>
    <row r="17" spans="1:12" s="2" customFormat="1" ht="30.75" customHeight="1">
      <c r="A17" s="6">
        <f t="shared" si="1"/>
        <v>0</v>
      </c>
      <c r="B17" s="11"/>
      <c r="C17" s="9" t="s">
        <v>0</v>
      </c>
      <c r="D17" s="20"/>
      <c r="E17" s="22">
        <f t="shared" si="2"/>
        <v>0</v>
      </c>
      <c r="F17" s="25" t="s">
        <v>6</v>
      </c>
      <c r="G17" s="22">
        <f t="shared" si="3"/>
        <v>0</v>
      </c>
      <c r="H17" s="25" t="s">
        <v>12</v>
      </c>
      <c r="I17" s="27"/>
      <c r="J17" s="25" t="s">
        <v>12</v>
      </c>
      <c r="K17" s="22">
        <f t="shared" si="0"/>
        <v>0</v>
      </c>
      <c r="L17" s="25" t="s">
        <v>12</v>
      </c>
    </row>
    <row r="18" spans="1:12" s="2" customFormat="1" ht="30.75" customHeight="1">
      <c r="A18" s="6">
        <f t="shared" si="1"/>
        <v>0</v>
      </c>
      <c r="B18" s="11"/>
      <c r="C18" s="9" t="s">
        <v>0</v>
      </c>
      <c r="D18" s="20"/>
      <c r="E18" s="22">
        <f t="shared" si="2"/>
        <v>0</v>
      </c>
      <c r="F18" s="25" t="s">
        <v>6</v>
      </c>
      <c r="G18" s="22">
        <f t="shared" si="3"/>
        <v>0</v>
      </c>
      <c r="H18" s="25" t="s">
        <v>12</v>
      </c>
      <c r="I18" s="27"/>
      <c r="J18" s="25" t="s">
        <v>12</v>
      </c>
      <c r="K18" s="22">
        <f t="shared" si="0"/>
        <v>0</v>
      </c>
      <c r="L18" s="25" t="s">
        <v>12</v>
      </c>
    </row>
    <row r="19" spans="1:12" s="2" customFormat="1" ht="30.75" customHeight="1">
      <c r="B19" s="12"/>
      <c r="C19" s="12"/>
      <c r="D19" s="12"/>
      <c r="E19" s="12"/>
      <c r="F19" s="12"/>
      <c r="G19" s="12"/>
      <c r="H19" s="12"/>
      <c r="I19" s="6" t="s">
        <v>13</v>
      </c>
      <c r="J19" s="30"/>
      <c r="K19" s="22">
        <f>SUM(K7:K18)</f>
        <v>0</v>
      </c>
      <c r="L19" s="33" t="s">
        <v>12</v>
      </c>
    </row>
    <row r="20" spans="1:12" s="2" customFormat="1" ht="27.75" customHeight="1">
      <c r="B20" s="13"/>
      <c r="C20" s="13"/>
      <c r="D20" s="13"/>
      <c r="E20" s="13"/>
      <c r="F20" s="13"/>
      <c r="G20" s="13"/>
      <c r="H20" s="13"/>
      <c r="I20" s="29"/>
      <c r="J20" s="29"/>
      <c r="K20" s="18"/>
    </row>
    <row r="21" spans="1:12" s="2" customFormat="1" ht="27.75" customHeight="1">
      <c r="B21" s="13"/>
      <c r="C21" s="13"/>
      <c r="D21" s="13"/>
      <c r="E21" s="13"/>
      <c r="F21" s="13"/>
      <c r="G21" s="13"/>
      <c r="H21" s="13"/>
      <c r="I21" s="29"/>
      <c r="J21" s="29"/>
      <c r="K21" s="18"/>
    </row>
    <row r="22" spans="1:12" s="2" customFormat="1" ht="27.75" customHeight="1">
      <c r="B22" s="14" t="s">
        <v>3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2" s="2" customFormat="1" ht="27.75" customHeight="1">
      <c r="B23" s="15" t="s">
        <v>10</v>
      </c>
      <c r="C23" s="15"/>
      <c r="D23" s="15"/>
      <c r="E23" s="23"/>
      <c r="F23" s="23"/>
      <c r="G23" s="18"/>
      <c r="H23" s="18"/>
      <c r="I23" s="18"/>
      <c r="J23" s="18"/>
      <c r="K23" s="18"/>
    </row>
    <row r="24" spans="1:12" s="2" customFormat="1" ht="27.75" customHeight="1">
      <c r="B24" s="16" t="s">
        <v>4</v>
      </c>
      <c r="C24" s="16"/>
      <c r="D24" s="16"/>
      <c r="E24" s="24"/>
      <c r="F24" s="24"/>
      <c r="G24" s="18"/>
      <c r="H24" s="18"/>
      <c r="I24" s="18"/>
      <c r="J24" s="18"/>
      <c r="K24" s="18"/>
    </row>
  </sheetData>
  <sheetProtection sheet="1" objects="1" scenarios="1"/>
  <mergeCells count="22">
    <mergeCell ref="B3:D3"/>
    <mergeCell ref="A5:L5"/>
    <mergeCell ref="A6:D6"/>
    <mergeCell ref="E6:F6"/>
    <mergeCell ref="G6:H6"/>
    <mergeCell ref="I6:J6"/>
    <mergeCell ref="K6:L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I19:J19"/>
    <mergeCell ref="B23:D23"/>
    <mergeCell ref="B24:D24"/>
  </mergeCells>
  <phoneticPr fontId="1" type="Hiragana"/>
  <pageMargins left="0.59055118110236215" right="0.59055118110236215" top="0.78740157480314943" bottom="0.19685039370078736" header="0.51181102362204722" footer="0.51181102362204722"/>
  <pageSetup paperSize="9" fitToWidth="1" fitToHeight="1" orientation="landscape" usePrinterDefaults="1" blackAndWhite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24"/>
  <sheetViews>
    <sheetView showZeros="0" view="pageBreakPreview" zoomScaleSheetLayoutView="100" workbookViewId="0">
      <selection activeCell="G2" sqref="G2"/>
    </sheetView>
  </sheetViews>
  <sheetFormatPr defaultRowHeight="14.25"/>
  <cols>
    <col min="1" max="2" width="12.5" style="1" customWidth="1"/>
    <col min="3" max="3" width="6.125" style="1" customWidth="1"/>
    <col min="4" max="4" width="25" style="1" customWidth="1"/>
    <col min="5" max="5" width="7.5" style="1" customWidth="1"/>
    <col min="6" max="6" width="5" style="1" customWidth="1"/>
    <col min="7" max="7" width="20" style="1" customWidth="1"/>
    <col min="8" max="8" width="4.625" style="1" customWidth="1"/>
    <col min="9" max="9" width="18.625" style="1" customWidth="1"/>
    <col min="10" max="10" width="4.625" style="1" customWidth="1"/>
    <col min="11" max="11" width="15" style="1" customWidth="1"/>
    <col min="12" max="12" width="4.625" style="1" customWidth="1"/>
    <col min="13" max="16384" width="9" style="1" customWidth="1"/>
  </cols>
  <sheetData>
    <row r="1" spans="1:12">
      <c r="A1" s="1" t="s">
        <v>9</v>
      </c>
    </row>
    <row r="2" spans="1:12" ht="25.5" customHeight="1"/>
    <row r="3" spans="1:12" s="2" customFormat="1" ht="30.75" customHeight="1">
      <c r="A3" s="2" t="s">
        <v>14</v>
      </c>
      <c r="B3" s="35">
        <f>'１年目'!B3</f>
        <v>0</v>
      </c>
      <c r="C3" s="35"/>
      <c r="D3" s="35"/>
      <c r="E3" s="21"/>
    </row>
    <row r="4" spans="1:12" s="2" customFormat="1" ht="15.75" customHeight="1">
      <c r="B4" s="8"/>
      <c r="C4" s="17"/>
      <c r="D4" s="17"/>
    </row>
    <row r="5" spans="1:12" s="2" customFormat="1" ht="30" customHeight="1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2" customFormat="1" ht="30.75" customHeight="1">
      <c r="A6" s="4" t="s">
        <v>5</v>
      </c>
      <c r="B6" s="9"/>
      <c r="C6" s="9"/>
      <c r="D6" s="19"/>
      <c r="E6" s="4" t="s">
        <v>2</v>
      </c>
      <c r="F6" s="19"/>
      <c r="G6" s="26" t="s">
        <v>8</v>
      </c>
      <c r="H6" s="28"/>
      <c r="I6" s="4" t="s">
        <v>1</v>
      </c>
      <c r="J6" s="19"/>
      <c r="K6" s="31" t="s">
        <v>7</v>
      </c>
      <c r="L6" s="32"/>
    </row>
    <row r="7" spans="1:12" s="2" customFormat="1" ht="30.75" customHeight="1">
      <c r="A7" s="34" t="b">
        <f>IF('１年目'!D18&gt;0,'１年目'!D18,IF('１年目'!D17&gt;0,'１年目'!D17,IF('１年目'!D16&gt;0,'１年目'!D16,IF('１年目'!D15&gt;0,'１年目'!D15,IF('１年目'!D14&gt;0,'１年目'!D14,IF('１年目'!D13&gt;0,'１年目'!D13,IF('１年目'!D12&gt;0,'１年目'!D12,IF('１年目'!D11&gt;0,'１年目'!D11,IF('１年目'!D10&gt;0,'１年目'!D10,IF('１年目'!D9&gt;0,'１年目'!D9,IF('１年目'!D8&gt;0,'１年目'!D8,IF('１年目'!D7&gt;0,'１年目'!D7))))))))))))</f>
        <v>0</v>
      </c>
      <c r="B7" s="36"/>
      <c r="C7" s="9" t="s">
        <v>0</v>
      </c>
      <c r="D7" s="20"/>
      <c r="E7" s="22">
        <f t="shared" ref="E7:E18" si="0">IF(D7=0,0,DATEDIF(A7,D7,"d"))</f>
        <v>0</v>
      </c>
      <c r="F7" s="25" t="s">
        <v>6</v>
      </c>
      <c r="G7" s="37">
        <f>IF('１年目'!D18&gt;0,'１年目'!G18,IF('１年目'!D17&gt;0,'１年目'!G17,IF('１年目'!D16&gt;0,'１年目'!G16,IF('１年目'!D15&gt;0,'１年目'!G15,IF('１年目'!D14&gt;0,'１年目'!G14,IF('１年目'!D13&gt;0,'１年目'!G13,IF('１年目'!D12&gt;0,'１年目'!G12,IF('１年目'!D11&gt;0,'１年目'!G11,IF('１年目'!D10&gt;0,'１年目'!G10,IF('１年目'!D9&gt;0,'１年目'!G9,IF('１年目'!D8&gt;0,'１年目'!G8,IF('１年目'!D7&gt;0,'１年目'!G7))))))))))))-IF('１年目'!D18&gt;0,'１年目'!I18,IF('１年目'!D17&gt;0,'１年目'!I17,IF('１年目'!D16&gt;0,'１年目'!I16,IF('１年目'!D15&gt;0,'１年目'!I15,IF('１年目'!D14&gt;0,'１年目'!I14,IF('１年目'!D13&gt;0,'１年目'!I13,IF('１年目'!D12&gt;0,'１年目'!I12,IF('１年目'!D11&gt;0,'１年目'!I11,IF('１年目'!D10&gt;0,'１年目'!I10,IF('１年目'!D9&gt;0,'１年目'!I9,IF('１年目'!D8&gt;0,'１年目'!I8,IF('１年目'!D7&gt;0,'１年目'!I7))))))))))))</f>
        <v>0</v>
      </c>
      <c r="H7" s="25" t="s">
        <v>12</v>
      </c>
      <c r="I7" s="27"/>
      <c r="J7" s="25" t="s">
        <v>12</v>
      </c>
      <c r="K7" s="22">
        <f t="shared" ref="K7:K18" si="1">ROUNDDOWN((G7*0.01*E7)/365,)</f>
        <v>0</v>
      </c>
      <c r="L7" s="25" t="s">
        <v>12</v>
      </c>
    </row>
    <row r="8" spans="1:12" s="2" customFormat="1" ht="30.75" customHeight="1">
      <c r="A8" s="6">
        <f t="shared" ref="A8:A18" si="2">IF(D8&gt;0,D7,0)</f>
        <v>0</v>
      </c>
      <c r="B8" s="11"/>
      <c r="C8" s="9" t="s">
        <v>0</v>
      </c>
      <c r="D8" s="20"/>
      <c r="E8" s="22">
        <f t="shared" si="0"/>
        <v>0</v>
      </c>
      <c r="F8" s="25" t="s">
        <v>6</v>
      </c>
      <c r="G8" s="22">
        <f t="shared" ref="G8:G18" si="3">IF(D8&gt;0,G7-I7,)</f>
        <v>0</v>
      </c>
      <c r="H8" s="25" t="s">
        <v>12</v>
      </c>
      <c r="I8" s="27"/>
      <c r="J8" s="25" t="s">
        <v>12</v>
      </c>
      <c r="K8" s="22">
        <f t="shared" si="1"/>
        <v>0</v>
      </c>
      <c r="L8" s="25" t="s">
        <v>12</v>
      </c>
    </row>
    <row r="9" spans="1:12" s="2" customFormat="1" ht="30.75" customHeight="1">
      <c r="A9" s="6">
        <f t="shared" si="2"/>
        <v>0</v>
      </c>
      <c r="B9" s="11"/>
      <c r="C9" s="9" t="s">
        <v>0</v>
      </c>
      <c r="D9" s="20"/>
      <c r="E9" s="22">
        <f t="shared" si="0"/>
        <v>0</v>
      </c>
      <c r="F9" s="25" t="s">
        <v>6</v>
      </c>
      <c r="G9" s="22">
        <f t="shared" si="3"/>
        <v>0</v>
      </c>
      <c r="H9" s="25" t="s">
        <v>12</v>
      </c>
      <c r="I9" s="27"/>
      <c r="J9" s="25" t="s">
        <v>12</v>
      </c>
      <c r="K9" s="22">
        <f t="shared" si="1"/>
        <v>0</v>
      </c>
      <c r="L9" s="25" t="s">
        <v>12</v>
      </c>
    </row>
    <row r="10" spans="1:12" s="2" customFormat="1" ht="30.75" customHeight="1">
      <c r="A10" s="6">
        <f t="shared" si="2"/>
        <v>0</v>
      </c>
      <c r="B10" s="11"/>
      <c r="C10" s="9" t="s">
        <v>0</v>
      </c>
      <c r="D10" s="20"/>
      <c r="E10" s="22">
        <f t="shared" si="0"/>
        <v>0</v>
      </c>
      <c r="F10" s="25" t="s">
        <v>6</v>
      </c>
      <c r="G10" s="22">
        <f t="shared" si="3"/>
        <v>0</v>
      </c>
      <c r="H10" s="25" t="s">
        <v>12</v>
      </c>
      <c r="I10" s="27"/>
      <c r="J10" s="25" t="s">
        <v>12</v>
      </c>
      <c r="K10" s="22">
        <f t="shared" si="1"/>
        <v>0</v>
      </c>
      <c r="L10" s="25" t="s">
        <v>12</v>
      </c>
    </row>
    <row r="11" spans="1:12" s="2" customFormat="1" ht="30.75" customHeight="1">
      <c r="A11" s="6">
        <f t="shared" si="2"/>
        <v>0</v>
      </c>
      <c r="B11" s="11"/>
      <c r="C11" s="9" t="s">
        <v>0</v>
      </c>
      <c r="D11" s="20"/>
      <c r="E11" s="22">
        <f t="shared" si="0"/>
        <v>0</v>
      </c>
      <c r="F11" s="25" t="s">
        <v>6</v>
      </c>
      <c r="G11" s="22">
        <f t="shared" si="3"/>
        <v>0</v>
      </c>
      <c r="H11" s="25" t="s">
        <v>12</v>
      </c>
      <c r="I11" s="27"/>
      <c r="J11" s="25" t="s">
        <v>12</v>
      </c>
      <c r="K11" s="22">
        <f t="shared" si="1"/>
        <v>0</v>
      </c>
      <c r="L11" s="25" t="s">
        <v>12</v>
      </c>
    </row>
    <row r="12" spans="1:12" s="2" customFormat="1" ht="30.75" customHeight="1">
      <c r="A12" s="6">
        <f t="shared" si="2"/>
        <v>0</v>
      </c>
      <c r="B12" s="11"/>
      <c r="C12" s="9" t="s">
        <v>0</v>
      </c>
      <c r="D12" s="20"/>
      <c r="E12" s="22">
        <f t="shared" si="0"/>
        <v>0</v>
      </c>
      <c r="F12" s="25" t="s">
        <v>6</v>
      </c>
      <c r="G12" s="22">
        <f t="shared" si="3"/>
        <v>0</v>
      </c>
      <c r="H12" s="25" t="s">
        <v>12</v>
      </c>
      <c r="I12" s="27"/>
      <c r="J12" s="25" t="s">
        <v>12</v>
      </c>
      <c r="K12" s="22">
        <f t="shared" si="1"/>
        <v>0</v>
      </c>
      <c r="L12" s="25" t="s">
        <v>12</v>
      </c>
    </row>
    <row r="13" spans="1:12" s="2" customFormat="1" ht="30.75" customHeight="1">
      <c r="A13" s="6">
        <f t="shared" si="2"/>
        <v>0</v>
      </c>
      <c r="B13" s="11"/>
      <c r="C13" s="9" t="s">
        <v>0</v>
      </c>
      <c r="D13" s="20"/>
      <c r="E13" s="22">
        <f t="shared" si="0"/>
        <v>0</v>
      </c>
      <c r="F13" s="25" t="s">
        <v>6</v>
      </c>
      <c r="G13" s="22">
        <f t="shared" si="3"/>
        <v>0</v>
      </c>
      <c r="H13" s="25" t="s">
        <v>12</v>
      </c>
      <c r="I13" s="27"/>
      <c r="J13" s="25" t="s">
        <v>12</v>
      </c>
      <c r="K13" s="22">
        <f t="shared" si="1"/>
        <v>0</v>
      </c>
      <c r="L13" s="25" t="s">
        <v>12</v>
      </c>
    </row>
    <row r="14" spans="1:12" s="2" customFormat="1" ht="30.75" customHeight="1">
      <c r="A14" s="6">
        <f t="shared" si="2"/>
        <v>0</v>
      </c>
      <c r="B14" s="11"/>
      <c r="C14" s="9" t="s">
        <v>0</v>
      </c>
      <c r="D14" s="20"/>
      <c r="E14" s="22">
        <f t="shared" si="0"/>
        <v>0</v>
      </c>
      <c r="F14" s="25" t="s">
        <v>6</v>
      </c>
      <c r="G14" s="22">
        <f t="shared" si="3"/>
        <v>0</v>
      </c>
      <c r="H14" s="25" t="s">
        <v>12</v>
      </c>
      <c r="I14" s="27"/>
      <c r="J14" s="25" t="s">
        <v>12</v>
      </c>
      <c r="K14" s="22">
        <f t="shared" si="1"/>
        <v>0</v>
      </c>
      <c r="L14" s="25" t="s">
        <v>12</v>
      </c>
    </row>
    <row r="15" spans="1:12" s="2" customFormat="1" ht="30.75" customHeight="1">
      <c r="A15" s="6">
        <f t="shared" si="2"/>
        <v>0</v>
      </c>
      <c r="B15" s="11"/>
      <c r="C15" s="9" t="s">
        <v>0</v>
      </c>
      <c r="D15" s="20"/>
      <c r="E15" s="22">
        <f t="shared" si="0"/>
        <v>0</v>
      </c>
      <c r="F15" s="25" t="s">
        <v>6</v>
      </c>
      <c r="G15" s="22">
        <f t="shared" si="3"/>
        <v>0</v>
      </c>
      <c r="H15" s="25" t="s">
        <v>12</v>
      </c>
      <c r="I15" s="27"/>
      <c r="J15" s="25" t="s">
        <v>12</v>
      </c>
      <c r="K15" s="22">
        <f t="shared" si="1"/>
        <v>0</v>
      </c>
      <c r="L15" s="25" t="s">
        <v>12</v>
      </c>
    </row>
    <row r="16" spans="1:12" s="2" customFormat="1" ht="30.75" customHeight="1">
      <c r="A16" s="6">
        <f t="shared" si="2"/>
        <v>0</v>
      </c>
      <c r="B16" s="11"/>
      <c r="C16" s="9" t="s">
        <v>0</v>
      </c>
      <c r="D16" s="20"/>
      <c r="E16" s="22">
        <f t="shared" si="0"/>
        <v>0</v>
      </c>
      <c r="F16" s="25" t="s">
        <v>6</v>
      </c>
      <c r="G16" s="22">
        <f t="shared" si="3"/>
        <v>0</v>
      </c>
      <c r="H16" s="25" t="s">
        <v>12</v>
      </c>
      <c r="I16" s="27"/>
      <c r="J16" s="25" t="s">
        <v>12</v>
      </c>
      <c r="K16" s="22">
        <f t="shared" si="1"/>
        <v>0</v>
      </c>
      <c r="L16" s="25" t="s">
        <v>12</v>
      </c>
    </row>
    <row r="17" spans="1:12" s="2" customFormat="1" ht="30.75" customHeight="1">
      <c r="A17" s="6">
        <f t="shared" si="2"/>
        <v>0</v>
      </c>
      <c r="B17" s="11"/>
      <c r="C17" s="9" t="s">
        <v>0</v>
      </c>
      <c r="D17" s="20"/>
      <c r="E17" s="22">
        <f t="shared" si="0"/>
        <v>0</v>
      </c>
      <c r="F17" s="25" t="s">
        <v>6</v>
      </c>
      <c r="G17" s="22">
        <f t="shared" si="3"/>
        <v>0</v>
      </c>
      <c r="H17" s="25" t="s">
        <v>12</v>
      </c>
      <c r="I17" s="27"/>
      <c r="J17" s="25" t="s">
        <v>12</v>
      </c>
      <c r="K17" s="22">
        <f t="shared" si="1"/>
        <v>0</v>
      </c>
      <c r="L17" s="25" t="s">
        <v>12</v>
      </c>
    </row>
    <row r="18" spans="1:12" s="2" customFormat="1" ht="30.75" customHeight="1">
      <c r="A18" s="6">
        <f t="shared" si="2"/>
        <v>0</v>
      </c>
      <c r="B18" s="11"/>
      <c r="C18" s="9" t="s">
        <v>0</v>
      </c>
      <c r="D18" s="20"/>
      <c r="E18" s="22">
        <f t="shared" si="0"/>
        <v>0</v>
      </c>
      <c r="F18" s="25" t="s">
        <v>6</v>
      </c>
      <c r="G18" s="22">
        <f t="shared" si="3"/>
        <v>0</v>
      </c>
      <c r="H18" s="25" t="s">
        <v>12</v>
      </c>
      <c r="I18" s="27"/>
      <c r="J18" s="25" t="s">
        <v>12</v>
      </c>
      <c r="K18" s="22">
        <f t="shared" si="1"/>
        <v>0</v>
      </c>
      <c r="L18" s="25" t="s">
        <v>12</v>
      </c>
    </row>
    <row r="19" spans="1:12" s="2" customFormat="1" ht="30.75" customHeight="1">
      <c r="B19" s="12"/>
      <c r="C19" s="12"/>
      <c r="D19" s="12"/>
      <c r="E19" s="12"/>
      <c r="F19" s="12"/>
      <c r="G19" s="12"/>
      <c r="H19" s="12"/>
      <c r="I19" s="6" t="s">
        <v>13</v>
      </c>
      <c r="J19" s="30"/>
      <c r="K19" s="22">
        <f>SUM(K7:K18)</f>
        <v>0</v>
      </c>
      <c r="L19" s="33" t="s">
        <v>12</v>
      </c>
    </row>
    <row r="20" spans="1:12" s="2" customFormat="1" ht="27.75" customHeight="1">
      <c r="B20" s="13"/>
      <c r="C20" s="13"/>
      <c r="D20" s="13"/>
      <c r="E20" s="13"/>
      <c r="F20" s="13"/>
      <c r="G20" s="13"/>
      <c r="H20" s="13"/>
      <c r="I20" s="29"/>
      <c r="J20" s="29"/>
      <c r="K20" s="18"/>
    </row>
    <row r="21" spans="1:12" s="2" customFormat="1" ht="27.75" customHeight="1">
      <c r="B21" s="13"/>
      <c r="C21" s="13"/>
      <c r="D21" s="13"/>
      <c r="E21" s="13"/>
      <c r="F21" s="13"/>
      <c r="G21" s="13"/>
      <c r="H21" s="13"/>
      <c r="I21" s="29"/>
      <c r="J21" s="29"/>
      <c r="K21" s="18"/>
    </row>
    <row r="22" spans="1:12" s="2" customFormat="1" ht="27.75" customHeight="1">
      <c r="B22" s="14" t="s">
        <v>3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2" s="2" customFormat="1" ht="27.75" customHeight="1">
      <c r="B23" s="15" t="s">
        <v>10</v>
      </c>
      <c r="C23" s="15"/>
      <c r="D23" s="15"/>
      <c r="E23" s="23"/>
      <c r="F23" s="23"/>
      <c r="G23" s="18"/>
      <c r="H23" s="18"/>
      <c r="I23" s="18"/>
      <c r="J23" s="18"/>
      <c r="K23" s="18"/>
    </row>
    <row r="24" spans="1:12" s="2" customFormat="1" ht="27.75" customHeight="1">
      <c r="B24" s="16" t="s">
        <v>4</v>
      </c>
      <c r="C24" s="16"/>
      <c r="D24" s="16"/>
      <c r="E24" s="24"/>
      <c r="F24" s="24"/>
      <c r="G24" s="18"/>
      <c r="H24" s="18"/>
      <c r="I24" s="18"/>
      <c r="J24" s="18"/>
      <c r="K24" s="18"/>
    </row>
  </sheetData>
  <sheetProtection sheet="1" objects="1" scenarios="1"/>
  <mergeCells count="22">
    <mergeCell ref="B3:D3"/>
    <mergeCell ref="A5:L5"/>
    <mergeCell ref="A6:D6"/>
    <mergeCell ref="E6:F6"/>
    <mergeCell ref="G6:H6"/>
    <mergeCell ref="I6:J6"/>
    <mergeCell ref="K6:L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I19:J19"/>
    <mergeCell ref="B23:D23"/>
    <mergeCell ref="B24:D24"/>
  </mergeCells>
  <phoneticPr fontId="1" type="Hiragana"/>
  <pageMargins left="0.59055118110236215" right="0.59055118110236215" top="0.78740157480314943" bottom="0.19685039370078736" header="0.51181102362204722" footer="0.51181102362204722"/>
  <pageSetup paperSize="9" fitToWidth="1" fitToHeight="1" orientation="landscape" usePrinterDefaults="1" blackAndWhite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24"/>
  <sheetViews>
    <sheetView showZeros="0" view="pageBreakPreview" zoomScaleSheetLayoutView="100" workbookViewId="0">
      <selection activeCell="D2" sqref="D2"/>
    </sheetView>
  </sheetViews>
  <sheetFormatPr defaultRowHeight="14.25"/>
  <cols>
    <col min="1" max="2" width="12.5" style="1" customWidth="1"/>
    <col min="3" max="3" width="6.125" style="1" customWidth="1"/>
    <col min="4" max="4" width="25" style="1" customWidth="1"/>
    <col min="5" max="5" width="7.5" style="1" customWidth="1"/>
    <col min="6" max="6" width="5" style="1" customWidth="1"/>
    <col min="7" max="7" width="20" style="1" customWidth="1"/>
    <col min="8" max="8" width="4.625" style="1" customWidth="1"/>
    <col min="9" max="9" width="18.625" style="1" customWidth="1"/>
    <col min="10" max="10" width="4.625" style="1" customWidth="1"/>
    <col min="11" max="11" width="15" style="1" customWidth="1"/>
    <col min="12" max="12" width="4.625" style="1" customWidth="1"/>
    <col min="13" max="16384" width="9" style="1" customWidth="1"/>
  </cols>
  <sheetData>
    <row r="1" spans="1:12">
      <c r="A1" s="1" t="s">
        <v>9</v>
      </c>
    </row>
    <row r="2" spans="1:12" ht="25.5" customHeight="1"/>
    <row r="3" spans="1:12" s="2" customFormat="1" ht="30.75" customHeight="1">
      <c r="A3" s="2" t="s">
        <v>14</v>
      </c>
      <c r="B3" s="35">
        <f>'１年目'!B3</f>
        <v>0</v>
      </c>
      <c r="C3" s="35"/>
      <c r="D3" s="35"/>
      <c r="E3" s="21"/>
    </row>
    <row r="4" spans="1:12" s="2" customFormat="1" ht="15.75" customHeight="1">
      <c r="B4" s="8"/>
      <c r="C4" s="17"/>
      <c r="D4" s="17"/>
    </row>
    <row r="5" spans="1:12" s="2" customFormat="1" ht="30" customHeight="1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2" customFormat="1" ht="30.75" customHeight="1">
      <c r="A6" s="4" t="s">
        <v>5</v>
      </c>
      <c r="B6" s="9"/>
      <c r="C6" s="9"/>
      <c r="D6" s="19"/>
      <c r="E6" s="4" t="s">
        <v>2</v>
      </c>
      <c r="F6" s="19"/>
      <c r="G6" s="26" t="s">
        <v>8</v>
      </c>
      <c r="H6" s="28"/>
      <c r="I6" s="4" t="s">
        <v>1</v>
      </c>
      <c r="J6" s="19"/>
      <c r="K6" s="31" t="s">
        <v>7</v>
      </c>
      <c r="L6" s="32"/>
    </row>
    <row r="7" spans="1:12" s="2" customFormat="1" ht="30.75" customHeight="1">
      <c r="A7" s="34">
        <f>'２年目'!D18</f>
        <v>0</v>
      </c>
      <c r="B7" s="36"/>
      <c r="C7" s="9" t="s">
        <v>0</v>
      </c>
      <c r="D7" s="20"/>
      <c r="E7" s="22">
        <f t="shared" ref="E7:E18" si="0">IF(D7=0,0,DATEDIF(A7,D7,"d"))</f>
        <v>0</v>
      </c>
      <c r="F7" s="25" t="s">
        <v>6</v>
      </c>
      <c r="G7" s="37">
        <f>'２年目'!G18-'２年目'!I18</f>
        <v>0</v>
      </c>
      <c r="H7" s="25" t="s">
        <v>12</v>
      </c>
      <c r="I7" s="27"/>
      <c r="J7" s="25" t="s">
        <v>12</v>
      </c>
      <c r="K7" s="22">
        <f t="shared" ref="K7:K18" si="1">ROUNDDOWN((G7*0.01*E7)/365,)</f>
        <v>0</v>
      </c>
      <c r="L7" s="25" t="s">
        <v>12</v>
      </c>
    </row>
    <row r="8" spans="1:12" s="2" customFormat="1" ht="30.75" customHeight="1">
      <c r="A8" s="6">
        <f t="shared" ref="A8:A18" si="2">IF(D8&gt;0,D7,0)</f>
        <v>0</v>
      </c>
      <c r="B8" s="11"/>
      <c r="C8" s="9" t="s">
        <v>0</v>
      </c>
      <c r="D8" s="20"/>
      <c r="E8" s="22">
        <f t="shared" si="0"/>
        <v>0</v>
      </c>
      <c r="F8" s="25" t="s">
        <v>6</v>
      </c>
      <c r="G8" s="22">
        <f t="shared" ref="G8:G18" si="3">IF(D8&gt;0,G7-I7,)</f>
        <v>0</v>
      </c>
      <c r="H8" s="25" t="s">
        <v>12</v>
      </c>
      <c r="I8" s="27"/>
      <c r="J8" s="25" t="s">
        <v>12</v>
      </c>
      <c r="K8" s="22">
        <f t="shared" si="1"/>
        <v>0</v>
      </c>
      <c r="L8" s="25" t="s">
        <v>12</v>
      </c>
    </row>
    <row r="9" spans="1:12" s="2" customFormat="1" ht="30.75" customHeight="1">
      <c r="A9" s="6">
        <f t="shared" si="2"/>
        <v>0</v>
      </c>
      <c r="B9" s="11"/>
      <c r="C9" s="9" t="s">
        <v>0</v>
      </c>
      <c r="D9" s="20"/>
      <c r="E9" s="22">
        <f t="shared" si="0"/>
        <v>0</v>
      </c>
      <c r="F9" s="25" t="s">
        <v>6</v>
      </c>
      <c r="G9" s="22">
        <f t="shared" si="3"/>
        <v>0</v>
      </c>
      <c r="H9" s="25" t="s">
        <v>12</v>
      </c>
      <c r="I9" s="27"/>
      <c r="J9" s="25" t="s">
        <v>12</v>
      </c>
      <c r="K9" s="22">
        <f t="shared" si="1"/>
        <v>0</v>
      </c>
      <c r="L9" s="25" t="s">
        <v>12</v>
      </c>
    </row>
    <row r="10" spans="1:12" s="2" customFormat="1" ht="30.75" customHeight="1">
      <c r="A10" s="6">
        <f t="shared" si="2"/>
        <v>0</v>
      </c>
      <c r="B10" s="11"/>
      <c r="C10" s="9" t="s">
        <v>0</v>
      </c>
      <c r="D10" s="20"/>
      <c r="E10" s="22">
        <f t="shared" si="0"/>
        <v>0</v>
      </c>
      <c r="F10" s="25" t="s">
        <v>6</v>
      </c>
      <c r="G10" s="22">
        <f t="shared" si="3"/>
        <v>0</v>
      </c>
      <c r="H10" s="25" t="s">
        <v>12</v>
      </c>
      <c r="I10" s="27"/>
      <c r="J10" s="25" t="s">
        <v>12</v>
      </c>
      <c r="K10" s="22">
        <f t="shared" si="1"/>
        <v>0</v>
      </c>
      <c r="L10" s="25" t="s">
        <v>12</v>
      </c>
    </row>
    <row r="11" spans="1:12" s="2" customFormat="1" ht="30.75" customHeight="1">
      <c r="A11" s="6">
        <f t="shared" si="2"/>
        <v>0</v>
      </c>
      <c r="B11" s="11"/>
      <c r="C11" s="9" t="s">
        <v>0</v>
      </c>
      <c r="D11" s="20"/>
      <c r="E11" s="22">
        <f t="shared" si="0"/>
        <v>0</v>
      </c>
      <c r="F11" s="25" t="s">
        <v>6</v>
      </c>
      <c r="G11" s="22">
        <f t="shared" si="3"/>
        <v>0</v>
      </c>
      <c r="H11" s="25" t="s">
        <v>12</v>
      </c>
      <c r="I11" s="27"/>
      <c r="J11" s="25" t="s">
        <v>12</v>
      </c>
      <c r="K11" s="22">
        <f t="shared" si="1"/>
        <v>0</v>
      </c>
      <c r="L11" s="25" t="s">
        <v>12</v>
      </c>
    </row>
    <row r="12" spans="1:12" s="2" customFormat="1" ht="30.75" customHeight="1">
      <c r="A12" s="6">
        <f t="shared" si="2"/>
        <v>0</v>
      </c>
      <c r="B12" s="11"/>
      <c r="C12" s="9" t="s">
        <v>0</v>
      </c>
      <c r="D12" s="20"/>
      <c r="E12" s="22">
        <f t="shared" si="0"/>
        <v>0</v>
      </c>
      <c r="F12" s="25" t="s">
        <v>6</v>
      </c>
      <c r="G12" s="22">
        <f t="shared" si="3"/>
        <v>0</v>
      </c>
      <c r="H12" s="25" t="s">
        <v>12</v>
      </c>
      <c r="I12" s="27"/>
      <c r="J12" s="25" t="s">
        <v>12</v>
      </c>
      <c r="K12" s="22">
        <f t="shared" si="1"/>
        <v>0</v>
      </c>
      <c r="L12" s="25" t="s">
        <v>12</v>
      </c>
    </row>
    <row r="13" spans="1:12" s="2" customFormat="1" ht="30.75" customHeight="1">
      <c r="A13" s="6">
        <f t="shared" si="2"/>
        <v>0</v>
      </c>
      <c r="B13" s="11"/>
      <c r="C13" s="9" t="s">
        <v>0</v>
      </c>
      <c r="D13" s="20"/>
      <c r="E13" s="22">
        <f t="shared" si="0"/>
        <v>0</v>
      </c>
      <c r="F13" s="25" t="s">
        <v>6</v>
      </c>
      <c r="G13" s="22">
        <f t="shared" si="3"/>
        <v>0</v>
      </c>
      <c r="H13" s="25" t="s">
        <v>12</v>
      </c>
      <c r="I13" s="27"/>
      <c r="J13" s="25" t="s">
        <v>12</v>
      </c>
      <c r="K13" s="22">
        <f t="shared" si="1"/>
        <v>0</v>
      </c>
      <c r="L13" s="25" t="s">
        <v>12</v>
      </c>
    </row>
    <row r="14" spans="1:12" s="2" customFormat="1" ht="30.75" customHeight="1">
      <c r="A14" s="6">
        <f t="shared" si="2"/>
        <v>0</v>
      </c>
      <c r="B14" s="11"/>
      <c r="C14" s="9" t="s">
        <v>0</v>
      </c>
      <c r="D14" s="20"/>
      <c r="E14" s="22">
        <f t="shared" si="0"/>
        <v>0</v>
      </c>
      <c r="F14" s="25" t="s">
        <v>6</v>
      </c>
      <c r="G14" s="22">
        <f t="shared" si="3"/>
        <v>0</v>
      </c>
      <c r="H14" s="25" t="s">
        <v>12</v>
      </c>
      <c r="I14" s="27"/>
      <c r="J14" s="25" t="s">
        <v>12</v>
      </c>
      <c r="K14" s="22">
        <f t="shared" si="1"/>
        <v>0</v>
      </c>
      <c r="L14" s="25" t="s">
        <v>12</v>
      </c>
    </row>
    <row r="15" spans="1:12" s="2" customFormat="1" ht="30.75" customHeight="1">
      <c r="A15" s="6">
        <f t="shared" si="2"/>
        <v>0</v>
      </c>
      <c r="B15" s="11"/>
      <c r="C15" s="9" t="s">
        <v>0</v>
      </c>
      <c r="D15" s="20"/>
      <c r="E15" s="22">
        <f t="shared" si="0"/>
        <v>0</v>
      </c>
      <c r="F15" s="25" t="s">
        <v>6</v>
      </c>
      <c r="G15" s="22">
        <f t="shared" si="3"/>
        <v>0</v>
      </c>
      <c r="H15" s="25" t="s">
        <v>12</v>
      </c>
      <c r="I15" s="27"/>
      <c r="J15" s="25" t="s">
        <v>12</v>
      </c>
      <c r="K15" s="22">
        <f t="shared" si="1"/>
        <v>0</v>
      </c>
      <c r="L15" s="25" t="s">
        <v>12</v>
      </c>
    </row>
    <row r="16" spans="1:12" s="2" customFormat="1" ht="30.75" customHeight="1">
      <c r="A16" s="6">
        <f t="shared" si="2"/>
        <v>0</v>
      </c>
      <c r="B16" s="11"/>
      <c r="C16" s="9" t="s">
        <v>0</v>
      </c>
      <c r="D16" s="20"/>
      <c r="E16" s="22">
        <f t="shared" si="0"/>
        <v>0</v>
      </c>
      <c r="F16" s="25" t="s">
        <v>6</v>
      </c>
      <c r="G16" s="22">
        <f t="shared" si="3"/>
        <v>0</v>
      </c>
      <c r="H16" s="25" t="s">
        <v>12</v>
      </c>
      <c r="I16" s="27"/>
      <c r="J16" s="25" t="s">
        <v>12</v>
      </c>
      <c r="K16" s="22">
        <f t="shared" si="1"/>
        <v>0</v>
      </c>
      <c r="L16" s="25" t="s">
        <v>12</v>
      </c>
    </row>
    <row r="17" spans="1:12" s="2" customFormat="1" ht="30.75" customHeight="1">
      <c r="A17" s="6">
        <f t="shared" si="2"/>
        <v>0</v>
      </c>
      <c r="B17" s="11"/>
      <c r="C17" s="9" t="s">
        <v>0</v>
      </c>
      <c r="D17" s="20"/>
      <c r="E17" s="22">
        <f t="shared" si="0"/>
        <v>0</v>
      </c>
      <c r="F17" s="25" t="s">
        <v>6</v>
      </c>
      <c r="G17" s="22">
        <f t="shared" si="3"/>
        <v>0</v>
      </c>
      <c r="H17" s="25" t="s">
        <v>12</v>
      </c>
      <c r="I17" s="27"/>
      <c r="J17" s="25" t="s">
        <v>12</v>
      </c>
      <c r="K17" s="22">
        <f t="shared" si="1"/>
        <v>0</v>
      </c>
      <c r="L17" s="25" t="s">
        <v>12</v>
      </c>
    </row>
    <row r="18" spans="1:12" s="2" customFormat="1" ht="30.75" customHeight="1">
      <c r="A18" s="6">
        <f t="shared" si="2"/>
        <v>0</v>
      </c>
      <c r="B18" s="11"/>
      <c r="C18" s="9" t="s">
        <v>0</v>
      </c>
      <c r="D18" s="20"/>
      <c r="E18" s="22">
        <f t="shared" si="0"/>
        <v>0</v>
      </c>
      <c r="F18" s="25" t="s">
        <v>6</v>
      </c>
      <c r="G18" s="22">
        <f t="shared" si="3"/>
        <v>0</v>
      </c>
      <c r="H18" s="25" t="s">
        <v>12</v>
      </c>
      <c r="I18" s="27"/>
      <c r="J18" s="25" t="s">
        <v>12</v>
      </c>
      <c r="K18" s="22">
        <f t="shared" si="1"/>
        <v>0</v>
      </c>
      <c r="L18" s="25" t="s">
        <v>12</v>
      </c>
    </row>
    <row r="19" spans="1:12" s="2" customFormat="1" ht="30.75" customHeight="1">
      <c r="B19" s="12"/>
      <c r="C19" s="12"/>
      <c r="D19" s="12"/>
      <c r="E19" s="12"/>
      <c r="F19" s="12"/>
      <c r="G19" s="12"/>
      <c r="H19" s="12"/>
      <c r="I19" s="6" t="s">
        <v>13</v>
      </c>
      <c r="J19" s="30"/>
      <c r="K19" s="22">
        <f>SUM(K7:K18)</f>
        <v>0</v>
      </c>
      <c r="L19" s="33" t="s">
        <v>12</v>
      </c>
    </row>
    <row r="20" spans="1:12" s="2" customFormat="1" ht="27.75" customHeight="1">
      <c r="B20" s="13"/>
      <c r="C20" s="13"/>
      <c r="D20" s="13"/>
      <c r="E20" s="13"/>
      <c r="F20" s="13"/>
      <c r="G20" s="13"/>
      <c r="H20" s="13"/>
      <c r="I20" s="29"/>
      <c r="J20" s="29"/>
      <c r="K20" s="18"/>
    </row>
    <row r="21" spans="1:12" s="2" customFormat="1" ht="27.75" customHeight="1">
      <c r="B21" s="13"/>
      <c r="C21" s="13"/>
      <c r="D21" s="13"/>
      <c r="E21" s="13"/>
      <c r="F21" s="13"/>
      <c r="G21" s="13"/>
      <c r="H21" s="13"/>
      <c r="I21" s="29"/>
      <c r="J21" s="29"/>
      <c r="K21" s="18"/>
    </row>
    <row r="22" spans="1:12" s="2" customFormat="1" ht="27.75" customHeight="1">
      <c r="B22" s="14" t="s">
        <v>3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2" s="2" customFormat="1" ht="27.75" customHeight="1">
      <c r="B23" s="15" t="s">
        <v>10</v>
      </c>
      <c r="C23" s="15"/>
      <c r="D23" s="15"/>
      <c r="E23" s="23"/>
      <c r="F23" s="23"/>
      <c r="G23" s="18"/>
      <c r="H23" s="18"/>
      <c r="I23" s="18"/>
      <c r="J23" s="18"/>
      <c r="K23" s="18"/>
    </row>
    <row r="24" spans="1:12" s="2" customFormat="1" ht="27.75" customHeight="1">
      <c r="B24" s="16" t="s">
        <v>4</v>
      </c>
      <c r="C24" s="16"/>
      <c r="D24" s="16"/>
      <c r="E24" s="24"/>
      <c r="F24" s="24"/>
      <c r="G24" s="18"/>
      <c r="H24" s="18"/>
      <c r="I24" s="18"/>
      <c r="J24" s="18"/>
      <c r="K24" s="18"/>
    </row>
  </sheetData>
  <sheetProtection sheet="1" objects="1" scenarios="1"/>
  <mergeCells count="22">
    <mergeCell ref="B3:D3"/>
    <mergeCell ref="A5:L5"/>
    <mergeCell ref="A6:D6"/>
    <mergeCell ref="E6:F6"/>
    <mergeCell ref="G6:H6"/>
    <mergeCell ref="I6:J6"/>
    <mergeCell ref="K6:L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I19:J19"/>
    <mergeCell ref="B23:D23"/>
    <mergeCell ref="B24:D24"/>
  </mergeCells>
  <phoneticPr fontId="1" type="Hiragana"/>
  <pageMargins left="0.59055118110236215" right="0.59055118110236215" top="0.78740157480314943" bottom="0.19685039370078736" header="0.51181102362204722" footer="0.51181102362204722"/>
  <pageSetup paperSize="9" fitToWidth="1" fitToHeight="1" orientation="landscape" usePrinterDefaults="1" blackAndWhite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24"/>
  <sheetViews>
    <sheetView showZeros="0" view="pageBreakPreview" zoomScaleSheetLayoutView="100" workbookViewId="0">
      <selection activeCell="G12" sqref="G12"/>
    </sheetView>
  </sheetViews>
  <sheetFormatPr defaultRowHeight="14.25"/>
  <cols>
    <col min="1" max="2" width="12.5" style="1" customWidth="1"/>
    <col min="3" max="3" width="6.125" style="1" customWidth="1"/>
    <col min="4" max="4" width="25" style="1" customWidth="1"/>
    <col min="5" max="5" width="7.5" style="1" customWidth="1"/>
    <col min="6" max="6" width="5" style="1" customWidth="1"/>
    <col min="7" max="7" width="20" style="1" customWidth="1"/>
    <col min="8" max="8" width="4.625" style="1" customWidth="1"/>
    <col min="9" max="9" width="18.625" style="1" customWidth="1"/>
    <col min="10" max="10" width="4.625" style="1" customWidth="1"/>
    <col min="11" max="11" width="15" style="1" customWidth="1"/>
    <col min="12" max="12" width="4.625" style="1" customWidth="1"/>
    <col min="13" max="16384" width="9" style="1" customWidth="1"/>
  </cols>
  <sheetData>
    <row r="1" spans="1:12">
      <c r="A1" s="1" t="s">
        <v>9</v>
      </c>
    </row>
    <row r="2" spans="1:12" ht="25.5" customHeight="1"/>
    <row r="3" spans="1:12" s="2" customFormat="1" ht="30.75" customHeight="1">
      <c r="A3" s="2" t="s">
        <v>14</v>
      </c>
      <c r="B3" s="35">
        <f>'１年目'!B3</f>
        <v>0</v>
      </c>
      <c r="C3" s="35"/>
      <c r="D3" s="35"/>
      <c r="E3" s="21"/>
    </row>
    <row r="4" spans="1:12" s="2" customFormat="1" ht="15.75" customHeight="1">
      <c r="B4" s="8"/>
      <c r="C4" s="17"/>
      <c r="D4" s="17"/>
    </row>
    <row r="5" spans="1:12" s="2" customFormat="1" ht="30" customHeight="1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2" customFormat="1" ht="30.75" customHeight="1">
      <c r="A6" s="4" t="s">
        <v>5</v>
      </c>
      <c r="B6" s="9"/>
      <c r="C6" s="9"/>
      <c r="D6" s="19"/>
      <c r="E6" s="4" t="s">
        <v>2</v>
      </c>
      <c r="F6" s="19"/>
      <c r="G6" s="26" t="s">
        <v>8</v>
      </c>
      <c r="H6" s="28"/>
      <c r="I6" s="4" t="s">
        <v>1</v>
      </c>
      <c r="J6" s="19"/>
      <c r="K6" s="31" t="s">
        <v>7</v>
      </c>
      <c r="L6" s="32"/>
    </row>
    <row r="7" spans="1:12" s="2" customFormat="1" ht="30.75" customHeight="1">
      <c r="A7" s="34">
        <f>'３年目'!D18</f>
        <v>0</v>
      </c>
      <c r="B7" s="36"/>
      <c r="C7" s="9" t="s">
        <v>0</v>
      </c>
      <c r="D7" s="20"/>
      <c r="E7" s="22">
        <f t="shared" ref="E7:E18" si="0">IF(D7=0,0,DATEDIF(A7,D7,"d"))</f>
        <v>0</v>
      </c>
      <c r="F7" s="25" t="s">
        <v>6</v>
      </c>
      <c r="G7" s="37">
        <f>'３年目'!G18-'３年目'!I18</f>
        <v>0</v>
      </c>
      <c r="H7" s="25" t="s">
        <v>12</v>
      </c>
      <c r="I7" s="27"/>
      <c r="J7" s="25" t="s">
        <v>12</v>
      </c>
      <c r="K7" s="22">
        <f t="shared" ref="K7:K18" si="1">ROUNDDOWN((G7*0.01*E7)/365,)</f>
        <v>0</v>
      </c>
      <c r="L7" s="25" t="s">
        <v>12</v>
      </c>
    </row>
    <row r="8" spans="1:12" s="2" customFormat="1" ht="30.75" customHeight="1">
      <c r="A8" s="6">
        <f t="shared" ref="A8:A18" si="2">IF(D8&gt;0,D7,0)</f>
        <v>0</v>
      </c>
      <c r="B8" s="11"/>
      <c r="C8" s="9" t="s">
        <v>0</v>
      </c>
      <c r="D8" s="20"/>
      <c r="E8" s="22">
        <f t="shared" si="0"/>
        <v>0</v>
      </c>
      <c r="F8" s="25" t="s">
        <v>6</v>
      </c>
      <c r="G8" s="22">
        <f t="shared" ref="G8:G18" si="3">IF(D8&gt;0,G7-I7,)</f>
        <v>0</v>
      </c>
      <c r="H8" s="25" t="s">
        <v>12</v>
      </c>
      <c r="I8" s="27"/>
      <c r="J8" s="25" t="s">
        <v>12</v>
      </c>
      <c r="K8" s="22">
        <f t="shared" si="1"/>
        <v>0</v>
      </c>
      <c r="L8" s="25" t="s">
        <v>12</v>
      </c>
    </row>
    <row r="9" spans="1:12" s="2" customFormat="1" ht="30.75" customHeight="1">
      <c r="A9" s="6">
        <f t="shared" si="2"/>
        <v>0</v>
      </c>
      <c r="B9" s="11"/>
      <c r="C9" s="9" t="s">
        <v>0</v>
      </c>
      <c r="D9" s="20"/>
      <c r="E9" s="22">
        <f t="shared" si="0"/>
        <v>0</v>
      </c>
      <c r="F9" s="25" t="s">
        <v>6</v>
      </c>
      <c r="G9" s="22">
        <f t="shared" si="3"/>
        <v>0</v>
      </c>
      <c r="H9" s="25" t="s">
        <v>12</v>
      </c>
      <c r="I9" s="27"/>
      <c r="J9" s="25" t="s">
        <v>12</v>
      </c>
      <c r="K9" s="22">
        <f t="shared" si="1"/>
        <v>0</v>
      </c>
      <c r="L9" s="25" t="s">
        <v>12</v>
      </c>
    </row>
    <row r="10" spans="1:12" s="2" customFormat="1" ht="30.75" customHeight="1">
      <c r="A10" s="6">
        <f t="shared" si="2"/>
        <v>0</v>
      </c>
      <c r="B10" s="11"/>
      <c r="C10" s="9" t="s">
        <v>0</v>
      </c>
      <c r="D10" s="20"/>
      <c r="E10" s="22">
        <f t="shared" si="0"/>
        <v>0</v>
      </c>
      <c r="F10" s="25" t="s">
        <v>6</v>
      </c>
      <c r="G10" s="22">
        <f t="shared" si="3"/>
        <v>0</v>
      </c>
      <c r="H10" s="25" t="s">
        <v>12</v>
      </c>
      <c r="I10" s="27"/>
      <c r="J10" s="25" t="s">
        <v>12</v>
      </c>
      <c r="K10" s="22">
        <f t="shared" si="1"/>
        <v>0</v>
      </c>
      <c r="L10" s="25" t="s">
        <v>12</v>
      </c>
    </row>
    <row r="11" spans="1:12" s="2" customFormat="1" ht="30.75" customHeight="1">
      <c r="A11" s="6">
        <f t="shared" si="2"/>
        <v>0</v>
      </c>
      <c r="B11" s="11"/>
      <c r="C11" s="9" t="s">
        <v>0</v>
      </c>
      <c r="D11" s="20"/>
      <c r="E11" s="22">
        <f t="shared" si="0"/>
        <v>0</v>
      </c>
      <c r="F11" s="25" t="s">
        <v>6</v>
      </c>
      <c r="G11" s="22">
        <f t="shared" si="3"/>
        <v>0</v>
      </c>
      <c r="H11" s="25" t="s">
        <v>12</v>
      </c>
      <c r="I11" s="27"/>
      <c r="J11" s="25" t="s">
        <v>12</v>
      </c>
      <c r="K11" s="22">
        <f t="shared" si="1"/>
        <v>0</v>
      </c>
      <c r="L11" s="25" t="s">
        <v>12</v>
      </c>
    </row>
    <row r="12" spans="1:12" s="2" customFormat="1" ht="30.75" customHeight="1">
      <c r="A12" s="6">
        <f t="shared" si="2"/>
        <v>0</v>
      </c>
      <c r="B12" s="11"/>
      <c r="C12" s="9" t="s">
        <v>0</v>
      </c>
      <c r="D12" s="20"/>
      <c r="E12" s="22">
        <f t="shared" si="0"/>
        <v>0</v>
      </c>
      <c r="F12" s="25" t="s">
        <v>6</v>
      </c>
      <c r="G12" s="22">
        <f t="shared" si="3"/>
        <v>0</v>
      </c>
      <c r="H12" s="25" t="s">
        <v>12</v>
      </c>
      <c r="I12" s="27"/>
      <c r="J12" s="25" t="s">
        <v>12</v>
      </c>
      <c r="K12" s="22">
        <f t="shared" si="1"/>
        <v>0</v>
      </c>
      <c r="L12" s="25" t="s">
        <v>12</v>
      </c>
    </row>
    <row r="13" spans="1:12" s="2" customFormat="1" ht="30.75" customHeight="1">
      <c r="A13" s="6">
        <f t="shared" si="2"/>
        <v>0</v>
      </c>
      <c r="B13" s="11"/>
      <c r="C13" s="9" t="s">
        <v>0</v>
      </c>
      <c r="D13" s="20"/>
      <c r="E13" s="22">
        <f t="shared" si="0"/>
        <v>0</v>
      </c>
      <c r="F13" s="25" t="s">
        <v>6</v>
      </c>
      <c r="G13" s="22">
        <f t="shared" si="3"/>
        <v>0</v>
      </c>
      <c r="H13" s="25" t="s">
        <v>12</v>
      </c>
      <c r="I13" s="27"/>
      <c r="J13" s="25" t="s">
        <v>12</v>
      </c>
      <c r="K13" s="22">
        <f t="shared" si="1"/>
        <v>0</v>
      </c>
      <c r="L13" s="25" t="s">
        <v>12</v>
      </c>
    </row>
    <row r="14" spans="1:12" s="2" customFormat="1" ht="30.75" customHeight="1">
      <c r="A14" s="6">
        <f t="shared" si="2"/>
        <v>0</v>
      </c>
      <c r="B14" s="11"/>
      <c r="C14" s="9" t="s">
        <v>0</v>
      </c>
      <c r="D14" s="20"/>
      <c r="E14" s="22">
        <f t="shared" si="0"/>
        <v>0</v>
      </c>
      <c r="F14" s="25" t="s">
        <v>6</v>
      </c>
      <c r="G14" s="22">
        <f t="shared" si="3"/>
        <v>0</v>
      </c>
      <c r="H14" s="25" t="s">
        <v>12</v>
      </c>
      <c r="I14" s="27"/>
      <c r="J14" s="25" t="s">
        <v>12</v>
      </c>
      <c r="K14" s="22">
        <f t="shared" si="1"/>
        <v>0</v>
      </c>
      <c r="L14" s="25" t="s">
        <v>12</v>
      </c>
    </row>
    <row r="15" spans="1:12" s="2" customFormat="1" ht="30.75" customHeight="1">
      <c r="A15" s="6">
        <f t="shared" si="2"/>
        <v>0</v>
      </c>
      <c r="B15" s="11"/>
      <c r="C15" s="9" t="s">
        <v>0</v>
      </c>
      <c r="D15" s="20"/>
      <c r="E15" s="22">
        <f t="shared" si="0"/>
        <v>0</v>
      </c>
      <c r="F15" s="25" t="s">
        <v>6</v>
      </c>
      <c r="G15" s="22">
        <f t="shared" si="3"/>
        <v>0</v>
      </c>
      <c r="H15" s="25" t="s">
        <v>12</v>
      </c>
      <c r="I15" s="27"/>
      <c r="J15" s="25" t="s">
        <v>12</v>
      </c>
      <c r="K15" s="22">
        <f t="shared" si="1"/>
        <v>0</v>
      </c>
      <c r="L15" s="25" t="s">
        <v>12</v>
      </c>
    </row>
    <row r="16" spans="1:12" s="2" customFormat="1" ht="30.75" customHeight="1">
      <c r="A16" s="6">
        <f t="shared" si="2"/>
        <v>0</v>
      </c>
      <c r="B16" s="11"/>
      <c r="C16" s="9" t="s">
        <v>0</v>
      </c>
      <c r="D16" s="20"/>
      <c r="E16" s="22">
        <f t="shared" si="0"/>
        <v>0</v>
      </c>
      <c r="F16" s="25" t="s">
        <v>6</v>
      </c>
      <c r="G16" s="22">
        <f t="shared" si="3"/>
        <v>0</v>
      </c>
      <c r="H16" s="25" t="s">
        <v>12</v>
      </c>
      <c r="I16" s="27"/>
      <c r="J16" s="25" t="s">
        <v>12</v>
      </c>
      <c r="K16" s="22">
        <f t="shared" si="1"/>
        <v>0</v>
      </c>
      <c r="L16" s="25" t="s">
        <v>12</v>
      </c>
    </row>
    <row r="17" spans="1:12" s="2" customFormat="1" ht="30.75" customHeight="1">
      <c r="A17" s="6">
        <f t="shared" si="2"/>
        <v>0</v>
      </c>
      <c r="B17" s="11"/>
      <c r="C17" s="9" t="s">
        <v>0</v>
      </c>
      <c r="D17" s="20"/>
      <c r="E17" s="22">
        <f t="shared" si="0"/>
        <v>0</v>
      </c>
      <c r="F17" s="25" t="s">
        <v>6</v>
      </c>
      <c r="G17" s="22">
        <f t="shared" si="3"/>
        <v>0</v>
      </c>
      <c r="H17" s="25" t="s">
        <v>12</v>
      </c>
      <c r="I17" s="27"/>
      <c r="J17" s="25" t="s">
        <v>12</v>
      </c>
      <c r="K17" s="22">
        <f t="shared" si="1"/>
        <v>0</v>
      </c>
      <c r="L17" s="25" t="s">
        <v>12</v>
      </c>
    </row>
    <row r="18" spans="1:12" s="2" customFormat="1" ht="30.75" customHeight="1">
      <c r="A18" s="6">
        <f t="shared" si="2"/>
        <v>0</v>
      </c>
      <c r="B18" s="11"/>
      <c r="C18" s="9" t="s">
        <v>0</v>
      </c>
      <c r="D18" s="20"/>
      <c r="E18" s="22">
        <f t="shared" si="0"/>
        <v>0</v>
      </c>
      <c r="F18" s="25" t="s">
        <v>6</v>
      </c>
      <c r="G18" s="22">
        <f t="shared" si="3"/>
        <v>0</v>
      </c>
      <c r="H18" s="25" t="s">
        <v>12</v>
      </c>
      <c r="I18" s="27"/>
      <c r="J18" s="25" t="s">
        <v>12</v>
      </c>
      <c r="K18" s="22">
        <f t="shared" si="1"/>
        <v>0</v>
      </c>
      <c r="L18" s="25" t="s">
        <v>12</v>
      </c>
    </row>
    <row r="19" spans="1:12" s="2" customFormat="1" ht="30.75" customHeight="1">
      <c r="B19" s="12"/>
      <c r="C19" s="12"/>
      <c r="D19" s="12"/>
      <c r="E19" s="12"/>
      <c r="F19" s="12"/>
      <c r="G19" s="12"/>
      <c r="H19" s="12"/>
      <c r="I19" s="6" t="s">
        <v>13</v>
      </c>
      <c r="J19" s="30"/>
      <c r="K19" s="22">
        <f>SUM(K7:K18)</f>
        <v>0</v>
      </c>
      <c r="L19" s="33" t="s">
        <v>12</v>
      </c>
    </row>
    <row r="20" spans="1:12" s="2" customFormat="1" ht="27.75" customHeight="1">
      <c r="B20" s="13"/>
      <c r="C20" s="13"/>
      <c r="D20" s="13"/>
      <c r="E20" s="13"/>
      <c r="F20" s="13"/>
      <c r="G20" s="13"/>
      <c r="H20" s="13"/>
      <c r="I20" s="29"/>
      <c r="J20" s="29"/>
      <c r="K20" s="18"/>
    </row>
    <row r="21" spans="1:12" s="2" customFormat="1" ht="27.75" customHeight="1">
      <c r="B21" s="13"/>
      <c r="C21" s="13"/>
      <c r="D21" s="13"/>
      <c r="E21" s="13"/>
      <c r="F21" s="13"/>
      <c r="G21" s="13"/>
      <c r="H21" s="13"/>
      <c r="I21" s="29"/>
      <c r="J21" s="29"/>
      <c r="K21" s="18"/>
    </row>
    <row r="22" spans="1:12" s="2" customFormat="1" ht="27.75" customHeight="1">
      <c r="B22" s="14" t="s">
        <v>3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2" s="2" customFormat="1" ht="27.75" customHeight="1">
      <c r="B23" s="15" t="s">
        <v>10</v>
      </c>
      <c r="C23" s="15"/>
      <c r="D23" s="15"/>
      <c r="E23" s="23"/>
      <c r="F23" s="23"/>
      <c r="G23" s="18"/>
      <c r="H23" s="18"/>
      <c r="I23" s="18"/>
      <c r="J23" s="18"/>
      <c r="K23" s="18"/>
    </row>
    <row r="24" spans="1:12" s="2" customFormat="1" ht="27.75" customHeight="1">
      <c r="B24" s="16" t="s">
        <v>4</v>
      </c>
      <c r="C24" s="16"/>
      <c r="D24" s="16"/>
      <c r="E24" s="24"/>
      <c r="F24" s="24"/>
      <c r="G24" s="18"/>
      <c r="H24" s="18"/>
      <c r="I24" s="18"/>
      <c r="J24" s="18"/>
      <c r="K24" s="18"/>
    </row>
  </sheetData>
  <sheetProtection sheet="1" objects="1" scenarios="1"/>
  <mergeCells count="22">
    <mergeCell ref="B3:D3"/>
    <mergeCell ref="A5:L5"/>
    <mergeCell ref="A6:D6"/>
    <mergeCell ref="E6:F6"/>
    <mergeCell ref="G6:H6"/>
    <mergeCell ref="I6:J6"/>
    <mergeCell ref="K6:L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I19:J19"/>
    <mergeCell ref="B23:D23"/>
    <mergeCell ref="B24:D24"/>
  </mergeCells>
  <phoneticPr fontId="1" type="Hiragana"/>
  <pageMargins left="0.59055118110236215" right="0.59055118110236215" top="0.78740157480314943" bottom="0.19685039370078736" header="0.51181102362204722" footer="0.51181102362204722"/>
  <pageSetup paperSize="9" fitToWidth="1" fitToHeight="1" orientation="landscape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１年目</vt:lpstr>
      <vt:lpstr>２年目</vt:lpstr>
      <vt:lpstr>３年目</vt:lpstr>
      <vt:lpstr>４年目（調整）</vt:lpstr>
    </vt:vector>
  </TitlesOfParts>
  <Company>Hewlett-Packard Company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mima</dc:creator>
  <cp:lastModifiedBy>mima</cp:lastModifiedBy>
  <dcterms:created xsi:type="dcterms:W3CDTF">2021-11-02T08:13:16Z</dcterms:created>
  <dcterms:modified xsi:type="dcterms:W3CDTF">2022-05-26T06:22:22Z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2022-05-26T06:22:22Z</vt:filetime>
  </property>
</Properties>
</file>